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 firstSheet="1" activeTab="1"/>
  </bookViews>
  <sheets>
    <sheet name="Hoja1" sheetId="1" state="hidden" r:id="rId1"/>
    <sheet name="Pago a proveedores agos" sheetId="2" r:id="rId2"/>
  </sheets>
  <definedNames>
    <definedName name="_xlnm._FilterDatabase" localSheetId="1" hidden="1">'Pago a proveedores agos'!$B$16:$F$16</definedName>
    <definedName name="_xlnm.Print_Area" localSheetId="1">'Pago a proveedores agos'!$A$1:$J$54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2" l="1"/>
  <c r="H35" i="2" s="1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F35" i="2"/>
</calcChain>
</file>

<file path=xl/sharedStrings.xml><?xml version="1.0" encoding="utf-8"?>
<sst xmlns="http://schemas.openxmlformats.org/spreadsheetml/2006/main" count="88" uniqueCount="53">
  <si>
    <t>LICDA. MARICELA CALCAÑO</t>
  </si>
  <si>
    <t>RESPONSABLE DE CUENTAS POR PAGAR</t>
  </si>
  <si>
    <t xml:space="preserve"> </t>
  </si>
  <si>
    <t>PAGADO</t>
  </si>
  <si>
    <t>N/A</t>
  </si>
  <si>
    <t>VACACIONES NO DISFRUTADA</t>
  </si>
  <si>
    <t>DEFENSA CIVIL</t>
  </si>
  <si>
    <t>PERSONAL DE CARÁCTER TEMPORAL</t>
  </si>
  <si>
    <t>B1500000043</t>
  </si>
  <si>
    <t>UTILE DE ESCRITORIO DE OFICINA</t>
  </si>
  <si>
    <t>GRUPO BOSQUE AZUL SRL</t>
  </si>
  <si>
    <t>B1500000553</t>
  </si>
  <si>
    <t>ALIMENTO Y BEBIDA PARA PERSONAS</t>
  </si>
  <si>
    <t>M&amp;N, FIESTA &amp; DECORACIONES, SRL</t>
  </si>
  <si>
    <t>B1500103912</t>
  </si>
  <si>
    <t>SERVICIO INTERNET Y CABLE</t>
  </si>
  <si>
    <t>CLARO</t>
  </si>
  <si>
    <t>B1500103491</t>
  </si>
  <si>
    <t>TELEFONO LOCALES</t>
  </si>
  <si>
    <t>B1500102418</t>
  </si>
  <si>
    <t>B1500102416</t>
  </si>
  <si>
    <t>B1500101882</t>
  </si>
  <si>
    <t>B1500000551</t>
  </si>
  <si>
    <t>B1500000552</t>
  </si>
  <si>
    <t>B1500001811</t>
  </si>
  <si>
    <t>PRODUCTOS FORESTALES</t>
  </si>
  <si>
    <t>FLORISTERIA ZUNIFLOR SRL</t>
  </si>
  <si>
    <t>B1500011534</t>
  </si>
  <si>
    <t>GAS LICUADO PETROLEO</t>
  </si>
  <si>
    <t>PROPANO Y DERIVADOS S A</t>
  </si>
  <si>
    <t>B1500000042</t>
  </si>
  <si>
    <t>ALMENTOS PARA ANIMALES</t>
  </si>
  <si>
    <t>B1500011317</t>
  </si>
  <si>
    <t>B1500000334</t>
  </si>
  <si>
    <t>PRODUCTO ELECTRICO Y AFINES</t>
  </si>
  <si>
    <t>SERVI PARTE AURORA SRL</t>
  </si>
  <si>
    <t>B1500000277</t>
  </si>
  <si>
    <t>MUEBLES DE OFICINA Y ESTANTERIA</t>
  </si>
  <si>
    <t>GAT OFFICE S A</t>
  </si>
  <si>
    <t>B1500000333</t>
  </si>
  <si>
    <t>MANTENIMIENTO Y REPARACION DE MAQUINARIA Y EQUIPO EQUIPO</t>
  </si>
  <si>
    <t>ESTADO</t>
  </si>
  <si>
    <t>PENDIENTE</t>
  </si>
  <si>
    <t>MONTO PAGADO</t>
  </si>
  <si>
    <t xml:space="preserve"> VENCIMIENTO</t>
  </si>
  <si>
    <t>MONTO</t>
  </si>
  <si>
    <t>FECHA</t>
  </si>
  <si>
    <t xml:space="preserve">FACTURA </t>
  </si>
  <si>
    <t xml:space="preserve">CONCEPTO </t>
  </si>
  <si>
    <t xml:space="preserve">BENEFICIARIO </t>
  </si>
  <si>
    <t>CORRESPONDIENTE AL MES DE AGOSTO 2021</t>
  </si>
  <si>
    <t>RELACION DE PAGOS A PROVEEDORES</t>
  </si>
  <si>
    <t>PRESIDENCIA DE LA REPUBLICA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</si>
</sst>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36"/>
      <color theme="1"/>
      <name val="Arial"/>
      <family val="2"/>
    </font>
    <font>
      <sz val="28"/>
      <color theme="1"/>
      <name val="Calibri"/>
      <family val="2"/>
      <scheme val="minor"/>
    </font>
    <font>
      <sz val="36"/>
      <color theme="1"/>
      <name val="Arial"/>
      <family val="2"/>
    </font>
    <font>
      <b/>
      <sz val="36"/>
      <color theme="1"/>
      <name val="Calibri "/>
    </font>
    <font>
      <sz val="28"/>
      <color theme="1"/>
      <name val="Arial"/>
      <family val="2"/>
    </font>
    <font>
      <b/>
      <sz val="36"/>
      <color rgb="FF000000"/>
      <name val="Arial"/>
      <family val="2"/>
    </font>
    <font>
      <sz val="36"/>
      <color rgb="FF000000"/>
      <name val="Arial"/>
      <family val="2"/>
    </font>
    <font>
      <sz val="20"/>
      <color theme="1"/>
      <name val="Calibri"/>
      <family val="2"/>
      <scheme val="minor"/>
    </font>
    <font>
      <sz val="20"/>
      <color theme="1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/>
    <xf numFmtId="43" fontId="7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4" fillId="0" borderId="1" xfId="0" applyFont="1" applyBorder="1"/>
    <xf numFmtId="164" fontId="3" fillId="0" borderId="1" xfId="0" applyNumberFormat="1" applyFont="1" applyBorder="1"/>
    <xf numFmtId="164" fontId="8" fillId="0" borderId="1" xfId="1" applyFont="1" applyFill="1" applyBorder="1" applyAlignment="1">
      <alignment horizontal="left"/>
    </xf>
    <xf numFmtId="164" fontId="8" fillId="0" borderId="1" xfId="1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164" fontId="5" fillId="0" borderId="1" xfId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164" fontId="9" fillId="0" borderId="1" xfId="1" applyFont="1" applyFill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164" fontId="9" fillId="0" borderId="1" xfId="1" applyFont="1" applyFill="1" applyBorder="1" applyAlignment="1">
      <alignment horizontal="center"/>
    </xf>
    <xf numFmtId="0" fontId="5" fillId="0" borderId="1" xfId="0" applyFont="1" applyBorder="1"/>
    <xf numFmtId="0" fontId="4" fillId="0" borderId="0" xfId="0" applyFont="1" applyAlignment="1">
      <alignment vertical="center"/>
    </xf>
    <xf numFmtId="164" fontId="8" fillId="2" borderId="1" xfId="1" applyFont="1" applyFill="1" applyBorder="1" applyAlignment="1">
      <alignment horizontal="center" vertical="center"/>
    </xf>
    <xf numFmtId="164" fontId="8" fillId="2" borderId="1" xfId="1" applyFont="1" applyFill="1" applyBorder="1" applyAlignment="1">
      <alignment horizontal="center" vertical="center" wrapText="1"/>
    </xf>
    <xf numFmtId="14" fontId="8" fillId="2" borderId="1" xfId="1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8" fillId="0" borderId="1" xfId="1" applyFont="1" applyFill="1" applyBorder="1" applyAlignment="1">
      <alignment horizontal="left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16390938</xdr:colOff>
      <xdr:row>5</xdr:row>
      <xdr:rowOff>277811</xdr:rowOff>
    </xdr:from>
    <xdr:ext cx="3061227" cy="2198688"/>
    <xdr:pic>
      <xdr:nvPicPr>
        <xdr:cNvPr id="2" name="Imagen 1">
          <a:extLst>
            <a:ext uri="{FF2B5EF4-FFF2-40B4-BE49-F238E27FC236}">
              <a16:creationId xmlns:a16="http://schemas.microsoft.com/office/drawing/2014/main" id="{68F46251-39CC-4791-A77D-26B07B979441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2284413" y="1144586"/>
          <a:ext cx="3061227" cy="219868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B2:J41"/>
  <sheetViews>
    <sheetView tabSelected="1" view="pageBreakPreview" topLeftCell="C4" zoomScale="26" zoomScaleNormal="100" zoomScaleSheetLayoutView="26" workbookViewId="0">
      <selection activeCell="B38" sqref="B38:J38"/>
    </sheetView>
  </sheetViews>
  <sheetFormatPr baseColWidth="10" defaultRowHeight="15"/>
  <cols>
    <col min="2" max="2" width="139.7109375" customWidth="1"/>
    <col min="3" max="3" width="255.5703125" style="1" customWidth="1"/>
    <col min="4" max="4" width="73.140625" style="2" customWidth="1"/>
    <col min="5" max="5" width="58.42578125" style="1" customWidth="1"/>
    <col min="6" max="6" width="54" customWidth="1"/>
    <col min="7" max="7" width="52.85546875" customWidth="1"/>
    <col min="8" max="8" width="55.5703125" customWidth="1"/>
    <col min="9" max="9" width="57.28515625" customWidth="1"/>
    <col min="10" max="10" width="67.85546875" customWidth="1"/>
  </cols>
  <sheetData>
    <row r="2" spans="2:10" ht="16.5" customHeight="1"/>
    <row r="3" spans="2:10" ht="16.5" customHeight="1"/>
    <row r="6" spans="2:10" ht="193.5" customHeight="1"/>
    <row r="9" spans="2:10" ht="45">
      <c r="B9" s="38" t="s">
        <v>6</v>
      </c>
      <c r="C9" s="38"/>
      <c r="D9" s="38"/>
      <c r="E9" s="38"/>
      <c r="F9" s="38"/>
      <c r="G9" s="38"/>
      <c r="H9" s="38"/>
      <c r="I9" s="38"/>
      <c r="J9" s="38"/>
    </row>
    <row r="10" spans="2:10" ht="45">
      <c r="B10" s="38" t="s">
        <v>52</v>
      </c>
      <c r="C10" s="38"/>
      <c r="D10" s="38"/>
      <c r="E10" s="38"/>
      <c r="F10" s="38"/>
      <c r="G10" s="38"/>
      <c r="H10" s="38"/>
      <c r="I10" s="38"/>
      <c r="J10" s="38"/>
    </row>
    <row r="11" spans="2:10" ht="25.5">
      <c r="B11" s="36"/>
      <c r="C11" s="36"/>
      <c r="D11" s="35"/>
      <c r="E11" s="35"/>
      <c r="F11" s="34"/>
    </row>
    <row r="12" spans="2:10" ht="45">
      <c r="B12" s="38" t="s">
        <v>51</v>
      </c>
      <c r="C12" s="38"/>
      <c r="D12" s="38"/>
      <c r="E12" s="38"/>
      <c r="F12" s="38"/>
      <c r="G12" s="38"/>
      <c r="H12" s="38"/>
      <c r="I12" s="38"/>
      <c r="J12" s="38"/>
    </row>
    <row r="13" spans="2:10" ht="45">
      <c r="B13" s="38" t="s">
        <v>50</v>
      </c>
      <c r="C13" s="38"/>
      <c r="D13" s="38"/>
      <c r="E13" s="38"/>
      <c r="F13" s="38"/>
      <c r="G13" s="38"/>
      <c r="H13" s="38"/>
      <c r="I13" s="38"/>
      <c r="J13" s="38"/>
    </row>
    <row r="15" spans="2:10" s="33" customFormat="1" ht="45">
      <c r="B15" s="40"/>
      <c r="C15" s="40"/>
      <c r="D15" s="40"/>
      <c r="E15" s="40"/>
      <c r="F15" s="40"/>
    </row>
    <row r="16" spans="2:10" s="28" customFormat="1" ht="111" customHeight="1">
      <c r="B16" s="32" t="s">
        <v>49</v>
      </c>
      <c r="C16" s="29" t="s">
        <v>48</v>
      </c>
      <c r="D16" s="29" t="s">
        <v>47</v>
      </c>
      <c r="E16" s="31" t="s">
        <v>46</v>
      </c>
      <c r="F16" s="29" t="s">
        <v>45</v>
      </c>
      <c r="G16" s="29" t="s">
        <v>44</v>
      </c>
      <c r="H16" s="30" t="s">
        <v>43</v>
      </c>
      <c r="I16" s="29" t="s">
        <v>42</v>
      </c>
      <c r="J16" s="29" t="s">
        <v>41</v>
      </c>
    </row>
    <row r="17" spans="2:10" s="4" customFormat="1" ht="45" customHeight="1">
      <c r="B17" s="27" t="s">
        <v>35</v>
      </c>
      <c r="C17" s="20" t="s">
        <v>40</v>
      </c>
      <c r="D17" s="19" t="s">
        <v>39</v>
      </c>
      <c r="E17" s="18">
        <v>44390</v>
      </c>
      <c r="F17" s="26">
        <v>61424.9</v>
      </c>
      <c r="G17" s="13">
        <v>44405</v>
      </c>
      <c r="H17" s="25">
        <f t="shared" ref="H17:H34" si="0">F17</f>
        <v>61424.9</v>
      </c>
      <c r="I17" s="14">
        <v>0</v>
      </c>
      <c r="J17" s="13" t="s">
        <v>3</v>
      </c>
    </row>
    <row r="18" spans="2:10" s="4" customFormat="1" ht="45" customHeight="1">
      <c r="B18" s="27" t="s">
        <v>38</v>
      </c>
      <c r="C18" s="20" t="s">
        <v>37</v>
      </c>
      <c r="D18" s="19" t="s">
        <v>36</v>
      </c>
      <c r="E18" s="18">
        <v>44397</v>
      </c>
      <c r="F18" s="26">
        <v>47883.22</v>
      </c>
      <c r="G18" s="13">
        <v>44412</v>
      </c>
      <c r="H18" s="25">
        <f t="shared" si="0"/>
        <v>47883.22</v>
      </c>
      <c r="I18" s="14">
        <v>0</v>
      </c>
      <c r="J18" s="13" t="s">
        <v>3</v>
      </c>
    </row>
    <row r="19" spans="2:10" s="4" customFormat="1" ht="45" customHeight="1">
      <c r="B19" s="27" t="s">
        <v>35</v>
      </c>
      <c r="C19" s="20" t="s">
        <v>34</v>
      </c>
      <c r="D19" s="19" t="s">
        <v>33</v>
      </c>
      <c r="E19" s="18">
        <v>44397</v>
      </c>
      <c r="F19" s="26">
        <v>3068</v>
      </c>
      <c r="G19" s="13">
        <v>44412</v>
      </c>
      <c r="H19" s="25">
        <f t="shared" si="0"/>
        <v>3068</v>
      </c>
      <c r="I19" s="14">
        <v>0</v>
      </c>
      <c r="J19" s="13" t="s">
        <v>3</v>
      </c>
    </row>
    <row r="20" spans="2:10" s="4" customFormat="1" ht="45" customHeight="1">
      <c r="B20" s="27" t="s">
        <v>29</v>
      </c>
      <c r="C20" s="20" t="s">
        <v>28</v>
      </c>
      <c r="D20" s="19" t="s">
        <v>32</v>
      </c>
      <c r="E20" s="18">
        <v>44397</v>
      </c>
      <c r="F20" s="26">
        <v>12207.12</v>
      </c>
      <c r="G20" s="13">
        <v>44412</v>
      </c>
      <c r="H20" s="25">
        <f t="shared" si="0"/>
        <v>12207.12</v>
      </c>
      <c r="I20" s="14">
        <v>0</v>
      </c>
      <c r="J20" s="13" t="s">
        <v>3</v>
      </c>
    </row>
    <row r="21" spans="2:10" s="4" customFormat="1" ht="45" customHeight="1">
      <c r="B21" s="27" t="s">
        <v>10</v>
      </c>
      <c r="C21" s="20" t="s">
        <v>31</v>
      </c>
      <c r="D21" s="19" t="s">
        <v>30</v>
      </c>
      <c r="E21" s="18">
        <v>44397</v>
      </c>
      <c r="F21" s="26">
        <v>232401</v>
      </c>
      <c r="G21" s="13">
        <v>44412</v>
      </c>
      <c r="H21" s="25">
        <f t="shared" si="0"/>
        <v>232401</v>
      </c>
      <c r="I21" s="14">
        <v>0</v>
      </c>
      <c r="J21" s="13" t="s">
        <v>3</v>
      </c>
    </row>
    <row r="22" spans="2:10" s="4" customFormat="1" ht="45" customHeight="1">
      <c r="B22" s="27" t="s">
        <v>29</v>
      </c>
      <c r="C22" s="20" t="s">
        <v>28</v>
      </c>
      <c r="D22" s="19" t="s">
        <v>27</v>
      </c>
      <c r="E22" s="18">
        <v>44398</v>
      </c>
      <c r="F22" s="26">
        <v>11934.9</v>
      </c>
      <c r="G22" s="13">
        <v>44413</v>
      </c>
      <c r="H22" s="25">
        <f t="shared" si="0"/>
        <v>11934.9</v>
      </c>
      <c r="I22" s="14">
        <v>0</v>
      </c>
      <c r="J22" s="13" t="s">
        <v>3</v>
      </c>
    </row>
    <row r="23" spans="2:10" s="4" customFormat="1" ht="45" customHeight="1">
      <c r="B23" s="27" t="s">
        <v>26</v>
      </c>
      <c r="C23" s="20" t="s">
        <v>25</v>
      </c>
      <c r="D23" s="19" t="s">
        <v>24</v>
      </c>
      <c r="E23" s="18">
        <v>44399</v>
      </c>
      <c r="F23" s="26">
        <v>7434</v>
      </c>
      <c r="G23" s="13">
        <v>44414</v>
      </c>
      <c r="H23" s="25">
        <f t="shared" si="0"/>
        <v>7434</v>
      </c>
      <c r="I23" s="14">
        <v>0</v>
      </c>
      <c r="J23" s="13" t="s">
        <v>3</v>
      </c>
    </row>
    <row r="24" spans="2:10" s="4" customFormat="1" ht="45" customHeight="1">
      <c r="B24" s="27" t="s">
        <v>13</v>
      </c>
      <c r="C24" s="20" t="s">
        <v>12</v>
      </c>
      <c r="D24" s="19" t="s">
        <v>23</v>
      </c>
      <c r="E24" s="18">
        <v>44400</v>
      </c>
      <c r="F24" s="26">
        <v>26550</v>
      </c>
      <c r="G24" s="13">
        <v>44415</v>
      </c>
      <c r="H24" s="25">
        <f t="shared" si="0"/>
        <v>26550</v>
      </c>
      <c r="I24" s="14">
        <v>0</v>
      </c>
      <c r="J24" s="13" t="s">
        <v>3</v>
      </c>
    </row>
    <row r="25" spans="2:10" s="4" customFormat="1" ht="45" customHeight="1">
      <c r="B25" s="27" t="s">
        <v>13</v>
      </c>
      <c r="C25" s="20" t="s">
        <v>12</v>
      </c>
      <c r="D25" s="19" t="s">
        <v>22</v>
      </c>
      <c r="E25" s="18">
        <v>44400</v>
      </c>
      <c r="F25" s="26">
        <v>33040</v>
      </c>
      <c r="G25" s="13">
        <v>44415</v>
      </c>
      <c r="H25" s="25">
        <f t="shared" si="0"/>
        <v>33040</v>
      </c>
      <c r="I25" s="14">
        <v>0</v>
      </c>
      <c r="J25" s="13" t="s">
        <v>3</v>
      </c>
    </row>
    <row r="26" spans="2:10" s="4" customFormat="1" ht="49.5" customHeight="1">
      <c r="B26" s="23" t="s">
        <v>16</v>
      </c>
      <c r="C26" s="20" t="s">
        <v>15</v>
      </c>
      <c r="D26" s="19" t="s">
        <v>21</v>
      </c>
      <c r="E26" s="18">
        <v>44390</v>
      </c>
      <c r="F26" s="24">
        <v>1726.2</v>
      </c>
      <c r="G26" s="16">
        <v>44421</v>
      </c>
      <c r="H26" s="15">
        <f t="shared" si="0"/>
        <v>1726.2</v>
      </c>
      <c r="I26" s="14">
        <v>0</v>
      </c>
      <c r="J26" s="13" t="s">
        <v>3</v>
      </c>
    </row>
    <row r="27" spans="2:10" s="4" customFormat="1" ht="45" customHeight="1">
      <c r="B27" s="23" t="s">
        <v>16</v>
      </c>
      <c r="C27" s="20" t="s">
        <v>18</v>
      </c>
      <c r="D27" s="19" t="s">
        <v>20</v>
      </c>
      <c r="E27" s="18">
        <v>44405</v>
      </c>
      <c r="F27" s="24">
        <v>497167.35</v>
      </c>
      <c r="G27" s="16">
        <v>44416</v>
      </c>
      <c r="H27" s="15">
        <f t="shared" si="0"/>
        <v>497167.35</v>
      </c>
      <c r="I27" s="14">
        <v>0</v>
      </c>
      <c r="J27" s="13" t="s">
        <v>3</v>
      </c>
    </row>
    <row r="28" spans="2:10" s="4" customFormat="1" ht="45" customHeight="1">
      <c r="B28" s="23" t="s">
        <v>16</v>
      </c>
      <c r="C28" s="20" t="s">
        <v>15</v>
      </c>
      <c r="D28" s="19" t="s">
        <v>19</v>
      </c>
      <c r="E28" s="18">
        <v>44405</v>
      </c>
      <c r="F28" s="24">
        <v>2134.34</v>
      </c>
      <c r="G28" s="16">
        <v>44418</v>
      </c>
      <c r="H28" s="15">
        <f t="shared" si="0"/>
        <v>2134.34</v>
      </c>
      <c r="I28" s="14">
        <v>0</v>
      </c>
      <c r="J28" s="13" t="s">
        <v>3</v>
      </c>
    </row>
    <row r="29" spans="2:10" s="4" customFormat="1" ht="45" customHeight="1">
      <c r="B29" s="23" t="s">
        <v>16</v>
      </c>
      <c r="C29" s="20" t="s">
        <v>18</v>
      </c>
      <c r="D29" s="19" t="s">
        <v>17</v>
      </c>
      <c r="E29" s="18">
        <v>44405</v>
      </c>
      <c r="F29" s="24">
        <v>128834.34</v>
      </c>
      <c r="G29" s="16">
        <v>44436</v>
      </c>
      <c r="H29" s="15">
        <f t="shared" si="0"/>
        <v>128834.34</v>
      </c>
      <c r="I29" s="14">
        <v>0</v>
      </c>
      <c r="J29" s="13" t="s">
        <v>3</v>
      </c>
    </row>
    <row r="30" spans="2:10" s="4" customFormat="1" ht="45" customHeight="1">
      <c r="B30" s="23" t="s">
        <v>16</v>
      </c>
      <c r="C30" s="20" t="s">
        <v>15</v>
      </c>
      <c r="D30" s="19" t="s">
        <v>14</v>
      </c>
      <c r="E30" s="18">
        <v>44405</v>
      </c>
      <c r="F30" s="24">
        <v>10748.1</v>
      </c>
      <c r="G30" s="16">
        <v>44405</v>
      </c>
      <c r="H30" s="15">
        <f t="shared" si="0"/>
        <v>10748.1</v>
      </c>
      <c r="I30" s="14">
        <v>0</v>
      </c>
      <c r="J30" s="13" t="s">
        <v>3</v>
      </c>
    </row>
    <row r="31" spans="2:10" s="4" customFormat="1" ht="45" customHeight="1">
      <c r="B31" s="23" t="s">
        <v>13</v>
      </c>
      <c r="C31" s="20" t="s">
        <v>12</v>
      </c>
      <c r="D31" s="19" t="s">
        <v>11</v>
      </c>
      <c r="E31" s="18">
        <v>44404</v>
      </c>
      <c r="F31" s="17">
        <v>8850</v>
      </c>
      <c r="G31" s="16">
        <v>44419</v>
      </c>
      <c r="H31" s="15">
        <f t="shared" si="0"/>
        <v>8850</v>
      </c>
      <c r="I31" s="14">
        <v>0</v>
      </c>
      <c r="J31" s="13" t="s">
        <v>3</v>
      </c>
    </row>
    <row r="32" spans="2:10" s="4" customFormat="1" ht="45" customHeight="1">
      <c r="B32" s="23" t="s">
        <v>10</v>
      </c>
      <c r="C32" s="20" t="s">
        <v>9</v>
      </c>
      <c r="D32" s="19" t="s">
        <v>8</v>
      </c>
      <c r="E32" s="18">
        <v>44406</v>
      </c>
      <c r="F32" s="17">
        <v>35305.599999999999</v>
      </c>
      <c r="G32" s="16">
        <v>44420</v>
      </c>
      <c r="H32" s="15">
        <f t="shared" si="0"/>
        <v>35305.599999999999</v>
      </c>
      <c r="I32" s="14">
        <v>0</v>
      </c>
      <c r="J32" s="13" t="s">
        <v>3</v>
      </c>
    </row>
    <row r="33" spans="2:10" s="4" customFormat="1" ht="45" customHeight="1">
      <c r="B33" s="22" t="s">
        <v>6</v>
      </c>
      <c r="C33" s="20" t="s">
        <v>7</v>
      </c>
      <c r="D33" s="19" t="s">
        <v>4</v>
      </c>
      <c r="E33" s="18">
        <v>44406</v>
      </c>
      <c r="F33" s="17">
        <v>46156</v>
      </c>
      <c r="G33" s="16">
        <v>44416</v>
      </c>
      <c r="H33" s="15">
        <f t="shared" si="0"/>
        <v>46156</v>
      </c>
      <c r="I33" s="14">
        <v>0</v>
      </c>
      <c r="J33" s="13" t="s">
        <v>3</v>
      </c>
    </row>
    <row r="34" spans="2:10" s="4" customFormat="1" ht="45" customHeight="1">
      <c r="B34" s="21" t="s">
        <v>6</v>
      </c>
      <c r="C34" s="20" t="s">
        <v>5</v>
      </c>
      <c r="D34" s="19" t="s">
        <v>4</v>
      </c>
      <c r="E34" s="18">
        <v>44406</v>
      </c>
      <c r="F34" s="17">
        <v>9690.82</v>
      </c>
      <c r="G34" s="16">
        <v>44416</v>
      </c>
      <c r="H34" s="15">
        <f t="shared" si="0"/>
        <v>9690.82</v>
      </c>
      <c r="I34" s="14">
        <v>0</v>
      </c>
      <c r="J34" s="13" t="s">
        <v>3</v>
      </c>
    </row>
    <row r="35" spans="2:10" s="4" customFormat="1" ht="45" customHeight="1">
      <c r="B35" s="41"/>
      <c r="C35" s="41"/>
      <c r="D35" s="12"/>
      <c r="E35" s="11"/>
      <c r="F35" s="10">
        <f>SUM(F17:F34)</f>
        <v>1176555.8900000001</v>
      </c>
      <c r="G35" s="9"/>
      <c r="H35" s="10">
        <f>SUM(H17:H34)</f>
        <v>1176555.8900000001</v>
      </c>
      <c r="I35" s="9"/>
      <c r="J35" s="9"/>
    </row>
    <row r="36" spans="2:10" s="4" customFormat="1" ht="36">
      <c r="B36" s="8"/>
      <c r="C36" s="6"/>
      <c r="D36" s="7"/>
      <c r="E36" s="6"/>
      <c r="F36" s="8"/>
    </row>
    <row r="37" spans="2:10" s="4" customFormat="1" ht="102" customHeight="1">
      <c r="B37" s="8"/>
      <c r="C37" s="6" t="s">
        <v>2</v>
      </c>
      <c r="D37" s="7"/>
      <c r="E37" s="6"/>
      <c r="F37" s="5"/>
    </row>
    <row r="38" spans="2:10" s="4" customFormat="1" ht="81" customHeight="1">
      <c r="B38" s="37" t="s">
        <v>1</v>
      </c>
      <c r="C38" s="37"/>
      <c r="D38" s="37"/>
      <c r="E38" s="37"/>
      <c r="F38" s="37"/>
      <c r="G38" s="37"/>
      <c r="H38" s="37"/>
      <c r="I38" s="37"/>
      <c r="J38" s="37"/>
    </row>
    <row r="39" spans="2:10" s="4" customFormat="1" ht="45">
      <c r="B39" s="38" t="s">
        <v>0</v>
      </c>
      <c r="C39" s="38"/>
      <c r="D39" s="38"/>
      <c r="E39" s="38"/>
      <c r="F39" s="38"/>
      <c r="G39" s="38"/>
      <c r="H39" s="38"/>
      <c r="I39" s="38"/>
      <c r="J39" s="38"/>
    </row>
    <row r="40" spans="2:10" s="4" customFormat="1" ht="44.25">
      <c r="B40" s="39"/>
      <c r="C40" s="39"/>
      <c r="D40" s="39"/>
      <c r="E40" s="39"/>
      <c r="F40" s="39"/>
    </row>
    <row r="41" spans="2:10" s="3" customFormat="1" ht="45">
      <c r="B41" s="40"/>
      <c r="C41" s="40"/>
      <c r="D41" s="40"/>
      <c r="E41" s="40"/>
      <c r="F41" s="40"/>
    </row>
  </sheetData>
  <autoFilter ref="B16:F16"/>
  <mergeCells count="10">
    <mergeCell ref="B38:J38"/>
    <mergeCell ref="B39:J39"/>
    <mergeCell ref="B40:F40"/>
    <mergeCell ref="B41:F41"/>
    <mergeCell ref="B9:J9"/>
    <mergeCell ref="B10:J10"/>
    <mergeCell ref="B12:J12"/>
    <mergeCell ref="B13:J13"/>
    <mergeCell ref="B15:F15"/>
    <mergeCell ref="B35:C35"/>
  </mergeCells>
  <printOptions horizontalCentered="1"/>
  <pageMargins left="0.24" right="0.78740157480314965" top="0.98425196850393704" bottom="0.74803149606299213" header="0.27559055118110237" footer="0.31496062992125984"/>
  <pageSetup paperSize="168" scale="19" fitToWidth="2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Pago a proveedores agos</vt:lpstr>
      <vt:lpstr>'Pago a proveedores agos'!Área_de_impresión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Usuario</cp:lastModifiedBy>
  <cp:lastPrinted>2021-12-10T20:13:54Z</cp:lastPrinted>
  <dcterms:created xsi:type="dcterms:W3CDTF">2021-12-10T19:24:02Z</dcterms:created>
  <dcterms:modified xsi:type="dcterms:W3CDTF">2021-12-13T19:05:52Z</dcterms:modified>
</cp:coreProperties>
</file>